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loi" sheetId="3" r:id="rId1"/>
  </sheets>
  <definedNames>
    <definedName name="_xlnm.Print_Titles" localSheetId="0">loi!$3:$3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79" i="3" l="1"/>
  <c r="E38" i="3"/>
  <c r="E35" i="3" l="1"/>
</calcChain>
</file>

<file path=xl/sharedStrings.xml><?xml version="1.0" encoding="utf-8"?>
<sst xmlns="http://schemas.openxmlformats.org/spreadsheetml/2006/main" count="174" uniqueCount="119">
  <si>
    <t>Sở Nội vụ</t>
  </si>
  <si>
    <t>Sở Văn hóa - Thể thao và Du lịch</t>
  </si>
  <si>
    <t>Sở Khoa học và Công nghệ</t>
  </si>
  <si>
    <t>Sở Thông tin và Truyền thông</t>
  </si>
  <si>
    <t>Sở Nông nghiệp và Phát triển nông thôn</t>
  </si>
  <si>
    <t>Sở Giao thông vận tải</t>
  </si>
  <si>
    <t>Sở Tài nguyên và Môi trường</t>
  </si>
  <si>
    <t>Sở Tài chính</t>
  </si>
  <si>
    <t>Sở Kế hoạch và Đầu tư</t>
  </si>
  <si>
    <t>Sở Xây dựng</t>
  </si>
  <si>
    <t>Sở Ngoại vụ</t>
  </si>
  <si>
    <t>Văn phòng UBND tỉnh</t>
  </si>
  <si>
    <t>Ban Dân tộc tỉnh</t>
  </si>
  <si>
    <t>Thanh tra tỉnh</t>
  </si>
  <si>
    <t>Sở Giáo dục và Đào tạo</t>
  </si>
  <si>
    <t>Sở Công thương</t>
  </si>
  <si>
    <t>Sở Tư pháp</t>
  </si>
  <si>
    <t>Sở Y tế</t>
  </si>
  <si>
    <t>Đài Phát thanh – Truyền hình</t>
  </si>
  <si>
    <t>STT</t>
  </si>
  <si>
    <t>UBND huyện Nghĩa Hành</t>
  </si>
  <si>
    <t>UBND huyện Lý Sơn</t>
  </si>
  <si>
    <t>UBND huyện Sơn Tịnh</t>
  </si>
  <si>
    <t>UBND huyện Mộ Đức</t>
  </si>
  <si>
    <t>UBND huyện Bình Sơn</t>
  </si>
  <si>
    <t>UBND huyện Đức Phổ</t>
  </si>
  <si>
    <t>UBND huyện Minh Long</t>
  </si>
  <si>
    <t>UBND huyện Sơn Tây</t>
  </si>
  <si>
    <t>UBND huyện Trà Bồng</t>
  </si>
  <si>
    <t>UBND huyện Tây Trà</t>
  </si>
  <si>
    <t>UBND huyện Sơn Hà</t>
  </si>
  <si>
    <t>UBND huyện Ba Tơ</t>
  </si>
  <si>
    <t>Văn phòng HĐND tỉnh</t>
  </si>
  <si>
    <t>Ban Quản lý KKT Dung Quất và các KCN Quảng Ngãi</t>
  </si>
  <si>
    <t>UBND thành phố Quảng Ngãi</t>
  </si>
  <si>
    <t>UBND huyện Tư Nghĩa</t>
  </si>
  <si>
    <t>*</t>
  </si>
  <si>
    <t>Đại học Phạm Văn Đồng</t>
  </si>
  <si>
    <t>Cao đẳng y tế Đặng Thùy Trâm</t>
  </si>
  <si>
    <t>Cao đẳng VN - Hàn Quốc - Quảng Ngãi</t>
  </si>
  <si>
    <t>Ghi chú</t>
  </si>
  <si>
    <t>TÊN ĐƠN VỊ</t>
  </si>
  <si>
    <t>Các Sở, Ban ngành</t>
  </si>
  <si>
    <t>Sở LĐ - TB &amp; XH</t>
  </si>
  <si>
    <t>Các huyện, Thành phố</t>
  </si>
  <si>
    <t>BẢNG CHI TIẾT CÁC LỖI THƯỜNG GẶP, THIẾU SÓT TRONG HỒ SƠ CÁN BỘ, CÔNG CHỨC, VIÊN CHỨC CỦA CÁC CƠ QUAN, ĐƠN VỊ</t>
  </si>
  <si>
    <t>Các lỗi trong hồ sơ</t>
  </si>
  <si>
    <t>Lỗi nâng lương</t>
  </si>
  <si>
    <t>Lỗi bổ nhiệm lại</t>
  </si>
  <si>
    <t>LÊ HUỲNH ANH, PHẠM THỊ THU HIỀN, BÙI VIỆT HOÀNG ANH…</t>
  </si>
  <si>
    <t>Lỗi nghỉ hưu</t>
  </si>
  <si>
    <t>NGUYỄN THỊ PHƯỢNG</t>
  </si>
  <si>
    <t>LÝ THỊ THANH VANG, PHẠM THANH LƯƠNG...</t>
  </si>
  <si>
    <t>BÙI THỊ HỒNG THÚY,  NGUYỄN THỊ THÀNH, TRƯƠNG THỊ KIM ĐỨC…</t>
  </si>
  <si>
    <t>Sai loại hình biên chế</t>
  </si>
  <si>
    <t>BÙI MINH HOÀNG, BÙI THỊ BÌNH, NGUYỄN THỊ THANH HIỀN,…</t>
  </si>
  <si>
    <t>là viên chức trong đơn vị sự nghiệp, nhưng nhập loại hình biên chế hành chính</t>
  </si>
  <si>
    <t>chưa thực hiện nghiệp vụ nghỉ hưu</t>
  </si>
  <si>
    <t>Đã hết nhiệm kỳ giữ chức vụ</t>
  </si>
  <si>
    <t>NGUYỄN ANH ĐẠT, NGUYỄN THỊ TƯỜNG VY, PHAN THỊ ÁI NHIÊN…</t>
  </si>
  <si>
    <t>NGUYỄN KHÁNH NGỌC, PHAN SƠN, NGUYỄN THỊ BÚT,…</t>
  </si>
  <si>
    <t>DƯƠNG VĂN TÔ, PHAN VĂN CHU, NGUYỄN VĂN NĂM,…</t>
  </si>
  <si>
    <t>NGUYỄN CÚC, TRƯƠNG QUANG TRỌNG, NGUYỄN VĂN VŨ ,…</t>
  </si>
  <si>
    <t>Một số hồ sơ lỗi cụ thể</t>
  </si>
  <si>
    <t>NGUYỄN TÀI NĂNG, LÊ NGỌC HẢO, KIỀU VĂN DŨNG,…</t>
  </si>
  <si>
    <t xml:space="preserve"> PHẠM THANH LONG</t>
  </si>
  <si>
    <t>TRẦN THỊ THU HÀ</t>
  </si>
  <si>
    <t>Hồ sơ dư</t>
  </si>
  <si>
    <t>PHẠM THỊ CẨM, NGUYỄN THỊ KIỀU NHI, PHẠM ĐÌNH PHONG…</t>
  </si>
  <si>
    <t>Hồ sơ của các đơn vị đã tự chủ hoặc đã sáp nhập với đơn vị sự nghiệp cấp huyện</t>
  </si>
  <si>
    <t>Các hồ sơ của trường Trung cấp kỹ thuật đã sáp nhập với trường Cao đẳng Việt Nam - Hàn Quốc - Quảng Ngãi</t>
  </si>
  <si>
    <t>NGUYỄN CHU MINH PHƯƠNG, PHÙNG VĂN VŨ</t>
  </si>
  <si>
    <t>NGUYỄN TRUNG TẬP, NGUYỄN CHU MINH PHƯƠNG, LƯƠNG THỊ DIỄM THỦY</t>
  </si>
  <si>
    <t>Các hồ sơ của Trung tâm Dịch vụ Đấu giá Tài sản</t>
  </si>
  <si>
    <t>NGUYỄN THỊ MINH NGUYỆT, BÙI HỮU THÀNH CÁT, LỮ THỊ THÙY QUYÊN,…</t>
  </si>
  <si>
    <t>Chưa nhập trình độ đào tạo</t>
  </si>
  <si>
    <t xml:space="preserve"> NGUYỄN TẤN ĐỨC, HÀ MẬU HÒA,…</t>
  </si>
  <si>
    <t>HUỲNH NGỌC THANH, NGUYỄN THỊ TRIẾT, NGUYỄN TẤN CÔNG,…</t>
  </si>
  <si>
    <t>LÊ THỊ CAM, ĐỖ THỊ LỊNH, NGUYỄN THỊ HUỆ,…</t>
  </si>
  <si>
    <t>TRẦN VĂN QUANG</t>
  </si>
  <si>
    <t>HỒ TRỌNG PHƯƠNG, TRẦN THANH TRƯỜNG,  HỒ NGỌC THANH</t>
  </si>
  <si>
    <t>PHẠM ĐÌNH THỜI, BÙI TẤN NHƠN,  ĐOÀN VŨ LỤC…</t>
  </si>
  <si>
    <t>TRẦN QUỐC TRUNG, PHAN TRỌNG HẢI, NGÔ THỊ HỒNG LÊ…</t>
  </si>
  <si>
    <t>ĐỖ CHIẾM CƯỜM, NGUYỄN THÁI HÒA, VÕ DUY DŨNG,…</t>
  </si>
  <si>
    <t>NGUYỄN ĐÌNH PHÚC, ĐỖ KIM CƯỜNG</t>
  </si>
  <si>
    <t>NGUYỄN HOÀNG LĨNH, TRẦN MAI LÂM ÁI, NGUYỄN ĐỨC HOÀNG</t>
  </si>
  <si>
    <t>NGUYỄN ĐÌNH HOÀNG, NGUYỄN THỊ NGA</t>
  </si>
  <si>
    <t>NGUYỄN ĐÌNH THỐNG,  BÙI THỊ THU HOA, HOÀNG THỊ DUY LINH,…</t>
  </si>
  <si>
    <t>BÙI THỊ MỸ HẠNH,  HỒ THỊ PHƯƠNG NHƯ, TRẦN THỊ XUÂN THÚY,…</t>
  </si>
  <si>
    <t>BÙI THỊ THANH NHÀN, HUỲNH THỊ ÁNH TUYẾT, HỒ THỊ THU GIANG</t>
  </si>
  <si>
    <t>Hồ sơ là hợp đồng lao động trong cơ quan hành chính</t>
  </si>
  <si>
    <t>HÀ THỊ KIM VÂN, NGUYỄN HOÀNG LONG, NGUYỄN TÀI THIỆN,…</t>
  </si>
  <si>
    <t>chưa nhập ngạch bậc lương, trình độ đào tạo</t>
  </si>
  <si>
    <t>THÁI PHAN THÀNH, LÊ MINH SỨ, NGUYỄN ĐỨC KIỀU</t>
  </si>
  <si>
    <t>Lỗi nâng lương, lỗi bổ nhiệm lại</t>
  </si>
  <si>
    <t>……..</t>
  </si>
  <si>
    <t>BÙI THỊ MINH HẠ, BÙI THỊ TƯỜNG VI, CAO THANH LONG,…</t>
  </si>
  <si>
    <t>NGÔ VĂN HÙNG, NGUYỄN NGHĨA, NGUYỄN THỊ PHI TÙNG</t>
  </si>
  <si>
    <t>…….</t>
  </si>
  <si>
    <t>NGUYỄN ĐỨC TRUNG</t>
  </si>
  <si>
    <t>BÙI THANH XUÂN, PHẠM NGỌC TIẾN, NGUYỄN THỊ LỆ HẰNG</t>
  </si>
  <si>
    <t>LÊ TRỮ,  NGUYỄN BÁ ĐẸP,  NGUYỄN ĐỨC VĨNH,...</t>
  </si>
  <si>
    <t>ĐẶNG VĂN NGHIỆP, ĐỖ XUÂN HÙNG, HUỲNH THỊ TƯỜNG VY,…</t>
  </si>
  <si>
    <t>LÊ BÁY,  BÙI NGỌC ANH,…</t>
  </si>
  <si>
    <t>TRẦN THỊ THÌN, TRƯƠNG LÊ HOÀI VŨ,…</t>
  </si>
  <si>
    <t>HUỲNH VĂN THÁI, NGUYỄN KIÊN,…</t>
  </si>
  <si>
    <t>NGUYỄN PHONG, NGUYỄN HỮU HỒNG,…</t>
  </si>
  <si>
    <t xml:space="preserve"> PHÙNG MINH TUẤN,  LƯƠNG THỊ TUYẾN, NGUYỄN VIỆT CƯỜNG,…</t>
  </si>
  <si>
    <t>LÊ ĐẶNG HOÀI PHƯƠNG, NGUYỄN THỊ BÍCH HIỀN, VÕ LƯỢNG,…</t>
  </si>
  <si>
    <t>NGUYỄN CÔNG MINH, LÊ VĂN THÁI, PHẠM MINH THỊNH,…</t>
  </si>
  <si>
    <t>ĐẶNG THỊ TƯƠI, VÕ THỊ PHƯƠNG LIÊN,  TRƯƠNG LÂM THỊ CẨM THỤY,…</t>
  </si>
  <si>
    <t>ĐẶNG XUÂN ĐỒNG, TRẦN THỊ CHIỀU,  PHẠM THỊ THU HƯỜNG,…</t>
  </si>
  <si>
    <t>NGUYỄN VĂN TỰ, PHẠM TRUNG BỘ, NGUYỄN THỊ DIỆU,…</t>
  </si>
  <si>
    <t>HỒ ĐÌNH NGHIỆP, LÊ ANH TUẤN, CAO THỊ HỒNG THẮM,…</t>
  </si>
  <si>
    <t xml:space="preserve"> ĐẶNG HỒNG HẢI, NGUYỄN VĂN NĂM,…</t>
  </si>
  <si>
    <t>DƯƠNG VĂN TÔ, TRẦN LÊ HỒNG SƠN, PHÙNG ĐÌNH TẠI,  HUỲNH THỊ HỒNG VÂN,…</t>
  </si>
  <si>
    <t>NGUYỄN THỊ PHƯƠNG DUNG, BÙI ĐÌNH NGÔN, MÃ THỊ NHUNG,…</t>
  </si>
  <si>
    <t>PHAN THỊ NỮ, NGUYỄN LIÊN PHƯƠNG,…</t>
  </si>
  <si>
    <t>LÊ CHÍ LÊ, LƯƠNG TRỌNG NGUYÊN, ĐỖ TIẾN LỢI,…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</si>
</sst>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16" zoomScaleNormal="100" zoomScaleSheetLayoutView="70" workbookViewId="0">
      <selection activeCell="E23" sqref="E23"/>
    </sheetView>
  </sheetViews>
  <sheetFormatPr defaultRowHeight="12.75"/>
  <cols>
    <col min="1" max="1" width="2.5703125" style="1" customWidth="1"/>
    <col min="2" max="2" width="5.5703125" style="1" customWidth="1"/>
    <col min="3" max="3" width="19" style="1" customWidth="1"/>
    <col min="4" max="4" width="18.42578125" style="1" customWidth="1"/>
    <col min="5" max="5" width="61.5703125" style="1" customWidth="1"/>
    <col min="6" max="6" width="7.28515625" style="1" customWidth="1"/>
    <col min="7" max="7" width="16.28515625" style="1" customWidth="1"/>
    <col min="8" max="16384" width="9.140625" style="1"/>
  </cols>
  <sheetData>
    <row r="1" spans="1:6" ht="55.5" customHeight="1">
      <c r="A1" s="10" t="s">
        <v>45</v>
      </c>
      <c r="B1" s="10"/>
      <c r="C1" s="10"/>
      <c r="D1" s="10"/>
      <c r="E1" s="10"/>
      <c r="F1" s="10"/>
    </row>
    <row r="2" spans="1:6" ht="24.95" customHeight="1">
      <c r="A2" s="2"/>
      <c r="B2" s="2"/>
      <c r="C2" s="2"/>
      <c r="D2" s="2"/>
      <c r="E2" s="2"/>
      <c r="F2" s="2"/>
    </row>
    <row r="3" spans="1:6" ht="24.95" customHeight="1">
      <c r="B3" s="3" t="s">
        <v>19</v>
      </c>
      <c r="C3" s="3" t="s">
        <v>41</v>
      </c>
      <c r="D3" s="3" t="s">
        <v>46</v>
      </c>
      <c r="E3" s="3" t="s">
        <v>63</v>
      </c>
      <c r="F3" s="3" t="s">
        <v>40</v>
      </c>
    </row>
    <row r="4" spans="1:6" ht="24.95" customHeight="1">
      <c r="B4" s="3" t="s">
        <v>36</v>
      </c>
      <c r="C4" s="3" t="s">
        <v>42</v>
      </c>
      <c r="D4" s="3"/>
      <c r="E4" s="4"/>
      <c r="F4" s="4"/>
    </row>
    <row r="5" spans="1:6" ht="24.95" customHeight="1">
      <c r="B5" s="4">
        <v>1</v>
      </c>
      <c r="C5" s="4" t="s">
        <v>0</v>
      </c>
      <c r="D5" s="4"/>
      <c r="E5" s="4"/>
      <c r="F5" s="4"/>
    </row>
    <row r="6" spans="1:6" ht="24.95" customHeight="1">
      <c r="B6" s="8">
        <v>2</v>
      </c>
      <c r="C6" s="8" t="s">
        <v>33</v>
      </c>
      <c r="D6" s="4" t="s">
        <v>47</v>
      </c>
      <c r="E6" s="4" t="s">
        <v>83</v>
      </c>
      <c r="F6" s="5"/>
    </row>
    <row r="7" spans="1:6" ht="24.95" customHeight="1">
      <c r="B7" s="13"/>
      <c r="C7" s="13"/>
      <c r="D7" s="4" t="s">
        <v>48</v>
      </c>
      <c r="E7" s="4" t="s">
        <v>84</v>
      </c>
      <c r="F7" s="5"/>
    </row>
    <row r="8" spans="1:6" ht="24.95" customHeight="1">
      <c r="B8" s="9"/>
      <c r="C8" s="9"/>
      <c r="D8" s="4" t="s">
        <v>54</v>
      </c>
      <c r="E8" s="4" t="s">
        <v>118</v>
      </c>
      <c r="F8" s="5"/>
    </row>
    <row r="9" spans="1:6" ht="24.95" customHeight="1">
      <c r="B9" s="8">
        <v>3</v>
      </c>
      <c r="C9" s="8" t="s">
        <v>1</v>
      </c>
      <c r="D9" s="4" t="s">
        <v>47</v>
      </c>
      <c r="E9" s="4" t="s">
        <v>59</v>
      </c>
      <c r="F9" s="4"/>
    </row>
    <row r="10" spans="1:6" ht="24.95" customHeight="1">
      <c r="B10" s="13"/>
      <c r="C10" s="13"/>
      <c r="D10" s="4" t="s">
        <v>54</v>
      </c>
      <c r="E10" s="4" t="s">
        <v>117</v>
      </c>
      <c r="F10" s="4"/>
    </row>
    <row r="11" spans="1:6" ht="24.95" customHeight="1">
      <c r="B11" s="9"/>
      <c r="C11" s="9"/>
      <c r="D11" s="4" t="s">
        <v>48</v>
      </c>
      <c r="E11" s="4" t="s">
        <v>116</v>
      </c>
      <c r="F11" s="4"/>
    </row>
    <row r="12" spans="1:6" ht="24.95" customHeight="1">
      <c r="B12" s="8">
        <v>4</v>
      </c>
      <c r="C12" s="8" t="s">
        <v>2</v>
      </c>
      <c r="D12" s="4" t="s">
        <v>48</v>
      </c>
      <c r="E12" s="4" t="s">
        <v>79</v>
      </c>
      <c r="F12" s="4"/>
    </row>
    <row r="13" spans="1:6" ht="24.95" customHeight="1">
      <c r="B13" s="9"/>
      <c r="C13" s="9"/>
      <c r="D13" s="4" t="s">
        <v>47</v>
      </c>
      <c r="E13" s="4" t="s">
        <v>80</v>
      </c>
      <c r="F13" s="4"/>
    </row>
    <row r="14" spans="1:6" ht="24.95" customHeight="1">
      <c r="B14" s="8">
        <v>5</v>
      </c>
      <c r="C14" s="8" t="s">
        <v>3</v>
      </c>
      <c r="D14" s="4" t="s">
        <v>50</v>
      </c>
      <c r="E14" s="4" t="s">
        <v>51</v>
      </c>
      <c r="F14" s="4"/>
    </row>
    <row r="15" spans="1:6" ht="24.95" customHeight="1">
      <c r="B15" s="13"/>
      <c r="C15" s="13"/>
      <c r="D15" s="4" t="s">
        <v>48</v>
      </c>
      <c r="E15" s="4" t="s">
        <v>114</v>
      </c>
      <c r="F15" s="4"/>
    </row>
    <row r="16" spans="1:6" ht="24.95" customHeight="1">
      <c r="B16" s="9"/>
      <c r="C16" s="9"/>
      <c r="D16" s="4" t="s">
        <v>47</v>
      </c>
      <c r="E16" s="4" t="s">
        <v>52</v>
      </c>
      <c r="F16" s="4"/>
    </row>
    <row r="17" spans="2:6" ht="24.95" customHeight="1">
      <c r="B17" s="8">
        <v>6</v>
      </c>
      <c r="C17" s="8" t="s">
        <v>4</v>
      </c>
      <c r="D17" s="4" t="s">
        <v>48</v>
      </c>
      <c r="E17" s="4" t="s">
        <v>115</v>
      </c>
      <c r="F17" s="4"/>
    </row>
    <row r="18" spans="2:6" ht="24.95" customHeight="1">
      <c r="B18" s="13"/>
      <c r="C18" s="13"/>
      <c r="D18" s="4" t="s">
        <v>47</v>
      </c>
      <c r="E18" s="4" t="s">
        <v>61</v>
      </c>
      <c r="F18" s="4"/>
    </row>
    <row r="19" spans="2:6" ht="24.95" customHeight="1">
      <c r="B19" s="9"/>
      <c r="C19" s="9"/>
      <c r="D19" s="4" t="s">
        <v>54</v>
      </c>
      <c r="E19" s="4" t="s">
        <v>60</v>
      </c>
      <c r="F19" s="4"/>
    </row>
    <row r="20" spans="2:6" ht="24.95" customHeight="1">
      <c r="B20" s="4">
        <v>7</v>
      </c>
      <c r="C20" s="4" t="s">
        <v>5</v>
      </c>
      <c r="D20" s="4" t="s">
        <v>47</v>
      </c>
      <c r="E20" s="4" t="s">
        <v>62</v>
      </c>
      <c r="F20" s="4"/>
    </row>
    <row r="21" spans="2:6" ht="24.95" customHeight="1">
      <c r="B21" s="8">
        <v>8</v>
      </c>
      <c r="C21" s="8" t="s">
        <v>6</v>
      </c>
      <c r="D21" s="4" t="s">
        <v>47</v>
      </c>
      <c r="E21" s="4" t="s">
        <v>113</v>
      </c>
      <c r="F21" s="4"/>
    </row>
    <row r="22" spans="2:6" ht="24.95" customHeight="1">
      <c r="B22" s="13"/>
      <c r="C22" s="13"/>
      <c r="D22" s="4" t="s">
        <v>54</v>
      </c>
      <c r="E22" s="4" t="s">
        <v>68</v>
      </c>
      <c r="F22" s="4"/>
    </row>
    <row r="23" spans="2:6" ht="24.95" customHeight="1">
      <c r="B23" s="9"/>
      <c r="C23" s="9"/>
      <c r="D23" s="4" t="s">
        <v>67</v>
      </c>
      <c r="E23" s="4" t="s">
        <v>69</v>
      </c>
      <c r="F23" s="4"/>
    </row>
    <row r="24" spans="2:6" ht="24.95" customHeight="1">
      <c r="B24" s="8">
        <v>9</v>
      </c>
      <c r="C24" s="8" t="s">
        <v>7</v>
      </c>
      <c r="D24" s="4" t="s">
        <v>50</v>
      </c>
      <c r="E24" s="4" t="s">
        <v>112</v>
      </c>
      <c r="F24" s="4"/>
    </row>
    <row r="25" spans="2:6" ht="24.95" customHeight="1">
      <c r="B25" s="13"/>
      <c r="C25" s="13"/>
      <c r="D25" s="4" t="s">
        <v>48</v>
      </c>
      <c r="E25" s="4" t="s">
        <v>111</v>
      </c>
      <c r="F25" s="4"/>
    </row>
    <row r="26" spans="2:6" ht="24.95" customHeight="1">
      <c r="B26" s="9"/>
      <c r="C26" s="9"/>
      <c r="D26" s="4" t="s">
        <v>47</v>
      </c>
      <c r="E26" s="4" t="s">
        <v>110</v>
      </c>
      <c r="F26" s="4"/>
    </row>
    <row r="27" spans="2:6" ht="24.95" customHeight="1">
      <c r="B27" s="8">
        <v>10</v>
      </c>
      <c r="C27" s="8" t="s">
        <v>43</v>
      </c>
      <c r="D27" s="4" t="s">
        <v>50</v>
      </c>
      <c r="E27" s="4" t="s">
        <v>66</v>
      </c>
      <c r="F27" s="4"/>
    </row>
    <row r="28" spans="2:6" ht="24.95" customHeight="1">
      <c r="B28" s="13"/>
      <c r="C28" s="13"/>
      <c r="D28" s="4" t="s">
        <v>47</v>
      </c>
      <c r="E28" s="4" t="s">
        <v>109</v>
      </c>
      <c r="F28" s="4"/>
    </row>
    <row r="29" spans="2:6" ht="24.95" customHeight="1">
      <c r="B29" s="9"/>
      <c r="C29" s="9"/>
      <c r="D29" s="4" t="s">
        <v>67</v>
      </c>
      <c r="E29" s="4" t="s">
        <v>70</v>
      </c>
      <c r="F29" s="4"/>
    </row>
    <row r="30" spans="2:6" ht="24.95" customHeight="1">
      <c r="B30" s="8">
        <v>11</v>
      </c>
      <c r="C30" s="8" t="s">
        <v>8</v>
      </c>
      <c r="D30" s="4" t="s">
        <v>48</v>
      </c>
      <c r="E30" s="4" t="s">
        <v>65</v>
      </c>
      <c r="F30" s="4"/>
    </row>
    <row r="31" spans="2:6" ht="24.95" customHeight="1">
      <c r="B31" s="9"/>
      <c r="C31" s="9"/>
      <c r="D31" s="4" t="s">
        <v>47</v>
      </c>
      <c r="E31" s="4" t="s">
        <v>108</v>
      </c>
      <c r="F31" s="4"/>
    </row>
    <row r="32" spans="2:6" ht="24.95" customHeight="1">
      <c r="B32" s="8">
        <v>12</v>
      </c>
      <c r="C32" s="8" t="s">
        <v>9</v>
      </c>
      <c r="D32" s="4" t="s">
        <v>48</v>
      </c>
      <c r="E32" s="4" t="s">
        <v>107</v>
      </c>
      <c r="F32" s="4"/>
    </row>
    <row r="33" spans="2:6" ht="24.95" customHeight="1">
      <c r="B33" s="9"/>
      <c r="C33" s="9"/>
      <c r="D33" s="4" t="s">
        <v>47</v>
      </c>
      <c r="E33" s="4" t="s">
        <v>106</v>
      </c>
      <c r="F33" s="4"/>
    </row>
    <row r="34" spans="2:6" ht="24.95" customHeight="1">
      <c r="B34" s="4">
        <v>13</v>
      </c>
      <c r="C34" s="4" t="s">
        <v>10</v>
      </c>
      <c r="D34" s="4"/>
      <c r="E34" s="4"/>
      <c r="F34" s="4"/>
    </row>
    <row r="35" spans="2:6" ht="24.95" customHeight="1">
      <c r="B35" s="8">
        <v>14</v>
      </c>
      <c r="C35" s="8" t="s">
        <v>11</v>
      </c>
      <c r="D35" s="4" t="s">
        <v>48</v>
      </c>
      <c r="E35" s="4" t="str">
        <f>UPPER("Huỳnh Thị Thu Ba")</f>
        <v>HUỲNH THỊ THU BA</v>
      </c>
      <c r="F35" s="4"/>
    </row>
    <row r="36" spans="2:6" ht="27" customHeight="1">
      <c r="B36" s="9"/>
      <c r="C36" s="9"/>
      <c r="D36" s="4" t="s">
        <v>47</v>
      </c>
      <c r="E36" s="4" t="s">
        <v>49</v>
      </c>
      <c r="F36" s="4"/>
    </row>
    <row r="37" spans="2:6" ht="24.95" customHeight="1">
      <c r="B37" s="11">
        <v>15</v>
      </c>
      <c r="C37" s="8" t="s">
        <v>32</v>
      </c>
      <c r="D37" s="4" t="s">
        <v>48</v>
      </c>
      <c r="E37" s="4" t="str">
        <f>UPPER("Trần Quang Thái")</f>
        <v>TRẦN QUANG THÁI</v>
      </c>
      <c r="F37" s="4"/>
    </row>
    <row r="38" spans="2:6" ht="30" customHeight="1">
      <c r="B38" s="12"/>
      <c r="C38" s="9"/>
      <c r="D38" s="4" t="s">
        <v>47</v>
      </c>
      <c r="E38" s="4" t="str">
        <f>UPPER("Phan Đặng Nhân Ái, Nguyễn Mạnh Hùng,…")</f>
        <v>PHAN ĐẶNG NHÂN ÁI, NGUYỄN MẠNH HÙNG,…</v>
      </c>
      <c r="F38" s="4"/>
    </row>
    <row r="39" spans="2:6" ht="24.95" customHeight="1">
      <c r="B39" s="4">
        <v>16</v>
      </c>
      <c r="C39" s="4" t="s">
        <v>12</v>
      </c>
      <c r="D39" s="4" t="s">
        <v>47</v>
      </c>
      <c r="E39" s="4" t="s">
        <v>81</v>
      </c>
      <c r="F39" s="4"/>
    </row>
    <row r="40" spans="2:6" ht="24.95" customHeight="1">
      <c r="B40" s="4">
        <v>17</v>
      </c>
      <c r="C40" s="4" t="s">
        <v>13</v>
      </c>
      <c r="D40" s="4"/>
      <c r="E40" s="4"/>
      <c r="F40" s="4"/>
    </row>
    <row r="41" spans="2:6" ht="24.95" customHeight="1">
      <c r="B41" s="8">
        <v>18</v>
      </c>
      <c r="C41" s="8" t="s">
        <v>14</v>
      </c>
      <c r="D41" s="4" t="s">
        <v>50</v>
      </c>
      <c r="E41" s="4" t="s">
        <v>104</v>
      </c>
      <c r="F41" s="4" t="s">
        <v>57</v>
      </c>
    </row>
    <row r="42" spans="2:6" ht="24.95" customHeight="1">
      <c r="B42" s="13"/>
      <c r="C42" s="13"/>
      <c r="D42" s="4" t="s">
        <v>48</v>
      </c>
      <c r="E42" s="4" t="s">
        <v>105</v>
      </c>
      <c r="F42" s="4" t="s">
        <v>58</v>
      </c>
    </row>
    <row r="43" spans="2:6" ht="24.95" customHeight="1">
      <c r="B43" s="13"/>
      <c r="C43" s="13"/>
      <c r="D43" s="4" t="s">
        <v>47</v>
      </c>
      <c r="E43" s="4" t="s">
        <v>53</v>
      </c>
      <c r="F43" s="4"/>
    </row>
    <row r="44" spans="2:6" ht="24.95" customHeight="1">
      <c r="B44" s="13"/>
      <c r="C44" s="13"/>
      <c r="D44" s="4" t="s">
        <v>54</v>
      </c>
      <c r="E44" s="4" t="s">
        <v>55</v>
      </c>
      <c r="F44" s="4" t="s">
        <v>56</v>
      </c>
    </row>
    <row r="45" spans="2:6" ht="24.95" customHeight="1">
      <c r="B45" s="4">
        <v>19</v>
      </c>
      <c r="C45" s="4" t="s">
        <v>15</v>
      </c>
      <c r="D45" s="4" t="s">
        <v>47</v>
      </c>
      <c r="E45" s="4" t="s">
        <v>64</v>
      </c>
      <c r="F45" s="4"/>
    </row>
    <row r="46" spans="2:6" ht="24.95" customHeight="1">
      <c r="B46" s="8">
        <v>20</v>
      </c>
      <c r="C46" s="8" t="s">
        <v>16</v>
      </c>
      <c r="D46" s="4" t="s">
        <v>48</v>
      </c>
      <c r="E46" s="4" t="s">
        <v>71</v>
      </c>
      <c r="F46" s="4"/>
    </row>
    <row r="47" spans="2:6" ht="24.95" customHeight="1">
      <c r="B47" s="13"/>
      <c r="C47" s="13"/>
      <c r="D47" s="4" t="s">
        <v>47</v>
      </c>
      <c r="E47" s="4" t="s">
        <v>72</v>
      </c>
      <c r="F47" s="4"/>
    </row>
    <row r="48" spans="2:6" ht="24.95" customHeight="1">
      <c r="B48" s="9"/>
      <c r="C48" s="9"/>
      <c r="D48" s="4" t="s">
        <v>54</v>
      </c>
      <c r="E48" s="4" t="s">
        <v>73</v>
      </c>
      <c r="F48" s="4"/>
    </row>
    <row r="49" spans="2:6" ht="24.95" customHeight="1">
      <c r="B49" s="8">
        <v>21</v>
      </c>
      <c r="C49" s="8" t="s">
        <v>17</v>
      </c>
      <c r="D49" s="4" t="s">
        <v>54</v>
      </c>
      <c r="E49" s="4" t="s">
        <v>74</v>
      </c>
      <c r="F49" s="4"/>
    </row>
    <row r="50" spans="2:6" ht="24.95" customHeight="1">
      <c r="B50" s="13"/>
      <c r="C50" s="13"/>
      <c r="D50" s="4" t="s">
        <v>47</v>
      </c>
      <c r="E50" s="4" t="s">
        <v>103</v>
      </c>
      <c r="F50" s="4"/>
    </row>
    <row r="51" spans="2:6" ht="24.95" customHeight="1">
      <c r="B51" s="13"/>
      <c r="C51" s="13"/>
      <c r="D51" s="4" t="s">
        <v>48</v>
      </c>
      <c r="E51" s="4" t="s">
        <v>76</v>
      </c>
      <c r="F51" s="4"/>
    </row>
    <row r="52" spans="2:6" ht="24.95" customHeight="1">
      <c r="B52" s="13"/>
      <c r="C52" s="13"/>
      <c r="D52" s="4" t="s">
        <v>50</v>
      </c>
      <c r="E52" s="4" t="s">
        <v>77</v>
      </c>
      <c r="F52" s="4"/>
    </row>
    <row r="53" spans="2:6" ht="24.95" customHeight="1">
      <c r="B53" s="9"/>
      <c r="C53" s="9"/>
      <c r="D53" s="4" t="s">
        <v>75</v>
      </c>
      <c r="E53" s="4" t="s">
        <v>78</v>
      </c>
      <c r="F53" s="4"/>
    </row>
    <row r="54" spans="2:6" ht="24.95" customHeight="1">
      <c r="B54" s="8">
        <v>22</v>
      </c>
      <c r="C54" s="8" t="s">
        <v>18</v>
      </c>
      <c r="D54" s="4" t="s">
        <v>48</v>
      </c>
      <c r="E54" s="4" t="s">
        <v>82</v>
      </c>
      <c r="F54" s="4"/>
    </row>
    <row r="55" spans="2:6" ht="24.95" customHeight="1">
      <c r="B55" s="9"/>
      <c r="C55" s="9"/>
      <c r="D55" s="4" t="s">
        <v>47</v>
      </c>
      <c r="E55" s="4" t="s">
        <v>102</v>
      </c>
      <c r="F55" s="4"/>
    </row>
    <row r="56" spans="2:6" ht="24.95" customHeight="1">
      <c r="B56" s="8">
        <v>23</v>
      </c>
      <c r="C56" s="8" t="s">
        <v>37</v>
      </c>
      <c r="D56" s="4" t="s">
        <v>47</v>
      </c>
      <c r="E56" s="4" t="s">
        <v>85</v>
      </c>
      <c r="F56" s="4"/>
    </row>
    <row r="57" spans="2:6" ht="24.95" customHeight="1">
      <c r="B57" s="9"/>
      <c r="C57" s="9"/>
      <c r="D57" s="4" t="s">
        <v>48</v>
      </c>
      <c r="E57" s="4" t="s">
        <v>86</v>
      </c>
      <c r="F57" s="4"/>
    </row>
    <row r="58" spans="2:6" ht="24.95" customHeight="1">
      <c r="B58" s="8">
        <v>24</v>
      </c>
      <c r="C58" s="8" t="s">
        <v>38</v>
      </c>
      <c r="D58" s="4" t="s">
        <v>48</v>
      </c>
      <c r="E58" s="4" t="s">
        <v>88</v>
      </c>
      <c r="F58" s="4"/>
    </row>
    <row r="59" spans="2:6" ht="24.95" customHeight="1">
      <c r="B59" s="9"/>
      <c r="C59" s="9"/>
      <c r="D59" s="4" t="s">
        <v>47</v>
      </c>
      <c r="E59" s="4" t="s">
        <v>87</v>
      </c>
      <c r="F59" s="4"/>
    </row>
    <row r="60" spans="2:6" ht="24.95" customHeight="1">
      <c r="B60" s="4">
        <v>25</v>
      </c>
      <c r="C60" s="4" t="s">
        <v>39</v>
      </c>
      <c r="D60" s="4" t="s">
        <v>47</v>
      </c>
      <c r="E60" s="4" t="s">
        <v>101</v>
      </c>
      <c r="F60" s="4"/>
    </row>
    <row r="61" spans="2:6" ht="24.95" customHeight="1">
      <c r="B61" s="3" t="s">
        <v>36</v>
      </c>
      <c r="C61" s="3" t="s">
        <v>44</v>
      </c>
      <c r="D61" s="3"/>
      <c r="E61" s="4"/>
      <c r="F61" s="4"/>
    </row>
    <row r="62" spans="2:6" ht="24.95" customHeight="1">
      <c r="B62" s="4">
        <v>1</v>
      </c>
      <c r="C62" s="4" t="s">
        <v>31</v>
      </c>
      <c r="D62" s="6"/>
      <c r="E62" s="4"/>
      <c r="F62" s="4"/>
    </row>
    <row r="63" spans="2:6" ht="24.95" customHeight="1">
      <c r="B63" s="4">
        <v>2</v>
      </c>
      <c r="C63" s="4" t="s">
        <v>24</v>
      </c>
      <c r="D63" s="6"/>
      <c r="E63" s="4"/>
      <c r="F63" s="4"/>
    </row>
    <row r="64" spans="2:6" ht="24.95" customHeight="1">
      <c r="B64" s="4">
        <v>3</v>
      </c>
      <c r="C64" s="4" t="s">
        <v>25</v>
      </c>
      <c r="D64" s="6"/>
      <c r="E64" s="4"/>
      <c r="F64" s="4"/>
    </row>
    <row r="65" spans="2:6" ht="24.95" customHeight="1">
      <c r="B65" s="4">
        <v>4</v>
      </c>
      <c r="C65" s="4" t="s">
        <v>21</v>
      </c>
      <c r="D65" s="6"/>
      <c r="E65" s="4"/>
      <c r="F65" s="4"/>
    </row>
    <row r="66" spans="2:6" ht="24.95" customHeight="1">
      <c r="B66" s="4">
        <v>5</v>
      </c>
      <c r="C66" s="4" t="s">
        <v>26</v>
      </c>
      <c r="D66" s="6"/>
      <c r="E66" s="4"/>
      <c r="F66" s="4"/>
    </row>
    <row r="67" spans="2:6" ht="24.95" customHeight="1">
      <c r="B67" s="8">
        <v>6</v>
      </c>
      <c r="C67" s="8" t="s">
        <v>23</v>
      </c>
      <c r="D67" s="7" t="s">
        <v>50</v>
      </c>
      <c r="E67" s="4" t="s">
        <v>100</v>
      </c>
      <c r="F67" s="4"/>
    </row>
    <row r="68" spans="2:6" ht="24.95" customHeight="1">
      <c r="B68" s="13"/>
      <c r="C68" s="13"/>
      <c r="D68" s="7" t="s">
        <v>54</v>
      </c>
      <c r="E68" s="4" t="s">
        <v>96</v>
      </c>
      <c r="F68" s="4"/>
    </row>
    <row r="69" spans="2:6" ht="24.95" customHeight="1">
      <c r="B69" s="13"/>
      <c r="C69" s="13"/>
      <c r="D69" s="7" t="s">
        <v>92</v>
      </c>
      <c r="E69" s="4" t="s">
        <v>97</v>
      </c>
      <c r="F69" s="4"/>
    </row>
    <row r="70" spans="2:6" ht="24.95" customHeight="1">
      <c r="B70" s="13"/>
      <c r="C70" s="13"/>
      <c r="D70" s="7" t="s">
        <v>90</v>
      </c>
      <c r="E70" s="4" t="s">
        <v>99</v>
      </c>
      <c r="F70" s="4"/>
    </row>
    <row r="71" spans="2:6" ht="24.95" customHeight="1">
      <c r="B71" s="9"/>
      <c r="C71" s="9"/>
      <c r="D71" s="7" t="s">
        <v>94</v>
      </c>
      <c r="E71" s="4" t="s">
        <v>98</v>
      </c>
      <c r="F71" s="4"/>
    </row>
    <row r="72" spans="2:6" ht="24.95" customHeight="1">
      <c r="B72" s="4">
        <v>7</v>
      </c>
      <c r="C72" s="4" t="s">
        <v>20</v>
      </c>
      <c r="D72" s="6"/>
      <c r="E72" s="4"/>
      <c r="F72" s="4"/>
    </row>
    <row r="73" spans="2:6" ht="24.95" customHeight="1">
      <c r="B73" s="4">
        <v>8</v>
      </c>
      <c r="C73" s="4" t="s">
        <v>30</v>
      </c>
      <c r="D73" s="6"/>
      <c r="E73" s="4"/>
      <c r="F73" s="4"/>
    </row>
    <row r="74" spans="2:6" ht="24.95" customHeight="1">
      <c r="B74" s="4">
        <v>9</v>
      </c>
      <c r="C74" s="4" t="s">
        <v>27</v>
      </c>
      <c r="D74" s="6"/>
      <c r="E74" s="4"/>
      <c r="F74" s="4"/>
    </row>
    <row r="75" spans="2:6" ht="24.95" customHeight="1">
      <c r="B75" s="4">
        <v>10</v>
      </c>
      <c r="C75" s="4" t="s">
        <v>22</v>
      </c>
      <c r="D75" s="6"/>
      <c r="E75" s="4"/>
      <c r="F75" s="4"/>
    </row>
    <row r="76" spans="2:6" ht="24.95" customHeight="1">
      <c r="B76" s="4">
        <v>11</v>
      </c>
      <c r="C76" s="4" t="s">
        <v>29</v>
      </c>
      <c r="D76" s="7"/>
      <c r="E76" s="4"/>
      <c r="F76" s="4"/>
    </row>
    <row r="77" spans="2:6" ht="24.95" customHeight="1">
      <c r="B77" s="8">
        <v>12</v>
      </c>
      <c r="C77" s="8" t="s">
        <v>34</v>
      </c>
      <c r="D77" s="7" t="s">
        <v>50</v>
      </c>
      <c r="E77" s="4" t="s">
        <v>93</v>
      </c>
      <c r="F77" s="4"/>
    </row>
    <row r="78" spans="2:6" ht="24.95" customHeight="1">
      <c r="B78" s="13"/>
      <c r="C78" s="13"/>
      <c r="D78" s="7" t="s">
        <v>54</v>
      </c>
      <c r="E78" s="4" t="s">
        <v>89</v>
      </c>
      <c r="F78" s="4"/>
    </row>
    <row r="79" spans="2:6" ht="24.95" customHeight="1">
      <c r="B79" s="13"/>
      <c r="C79" s="13"/>
      <c r="D79" s="7" t="s">
        <v>92</v>
      </c>
      <c r="E79" s="4" t="str">
        <f>UPPER("Nguyễn Thị Giám, Nguyễn Thị Tuyết, Võ Thị Thu")</f>
        <v>NGUYỄN THỊ GIÁM, NGUYỄN THỊ TUYẾT, VÕ THỊ THU</v>
      </c>
      <c r="F79" s="4"/>
    </row>
    <row r="80" spans="2:6" ht="24.95" customHeight="1">
      <c r="B80" s="13"/>
      <c r="C80" s="13"/>
      <c r="D80" s="7" t="s">
        <v>90</v>
      </c>
      <c r="E80" s="4" t="s">
        <v>91</v>
      </c>
      <c r="F80" s="4"/>
    </row>
    <row r="81" spans="2:6" ht="24.95" customHeight="1">
      <c r="B81" s="13"/>
      <c r="C81" s="13"/>
      <c r="D81" s="7" t="s">
        <v>94</v>
      </c>
      <c r="E81" s="4" t="s">
        <v>95</v>
      </c>
      <c r="F81" s="4"/>
    </row>
    <row r="82" spans="2:6" ht="24.95" customHeight="1">
      <c r="B82" s="4">
        <v>13</v>
      </c>
      <c r="C82" s="4" t="s">
        <v>28</v>
      </c>
      <c r="D82" s="7"/>
      <c r="E82" s="4"/>
      <c r="F82" s="4"/>
    </row>
    <row r="83" spans="2:6" ht="24.95" customHeight="1">
      <c r="B83" s="4">
        <v>14</v>
      </c>
      <c r="C83" s="4" t="s">
        <v>35</v>
      </c>
      <c r="D83" s="7"/>
      <c r="E83" s="4"/>
      <c r="F83" s="4"/>
    </row>
  </sheetData>
  <mergeCells count="41">
    <mergeCell ref="C56:C57"/>
    <mergeCell ref="B56:B57"/>
    <mergeCell ref="C58:C59"/>
    <mergeCell ref="B58:B59"/>
    <mergeCell ref="B77:B81"/>
    <mergeCell ref="C77:C81"/>
    <mergeCell ref="C67:C71"/>
    <mergeCell ref="B67:B71"/>
    <mergeCell ref="C9:C11"/>
    <mergeCell ref="B9:B11"/>
    <mergeCell ref="C46:C48"/>
    <mergeCell ref="B46:B48"/>
    <mergeCell ref="C41:C44"/>
    <mergeCell ref="B41:B44"/>
    <mergeCell ref="C17:C19"/>
    <mergeCell ref="B17:B19"/>
    <mergeCell ref="C30:C31"/>
    <mergeCell ref="C24:C26"/>
    <mergeCell ref="B24:B26"/>
    <mergeCell ref="B30:B31"/>
    <mergeCell ref="B14:B16"/>
    <mergeCell ref="B49:B53"/>
    <mergeCell ref="C49:C53"/>
    <mergeCell ref="C12:C13"/>
    <mergeCell ref="B12:B13"/>
    <mergeCell ref="C32:C33"/>
    <mergeCell ref="C54:C55"/>
    <mergeCell ref="B54:B55"/>
    <mergeCell ref="A1:F1"/>
    <mergeCell ref="C37:C38"/>
    <mergeCell ref="B37:B38"/>
    <mergeCell ref="C35:C36"/>
    <mergeCell ref="B35:B36"/>
    <mergeCell ref="C14:C16"/>
    <mergeCell ref="B32:B33"/>
    <mergeCell ref="C27:C29"/>
    <mergeCell ref="B27:B29"/>
    <mergeCell ref="C6:C8"/>
    <mergeCell ref="B6:B8"/>
    <mergeCell ref="C21:C23"/>
    <mergeCell ref="B21:B23"/>
  </mergeCells>
  <pageMargins left="0" right="0" top="0.59055118110236227" bottom="0.19685039370078741" header="0.19685039370078741" footer="0.19685039370078741"/>
  <pageSetup paperSize="9" scale="86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loi</vt:lpstr>
      <vt:lpstr>loi!Print_Titles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2019-08-04T10:39:44Z</cp:lastPrinted>
  <dcterms:created xsi:type="dcterms:W3CDTF">2017-11-13T08:20:04Z</dcterms:created>
  <dcterms:modified xsi:type="dcterms:W3CDTF">2019-08-04T10:43:42Z</dcterms:modified>
</cp:coreProperties>
</file>